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inoy Akawntant\Titkok seller annual ITR\"/>
    </mc:Choice>
  </mc:AlternateContent>
  <xr:revisionPtr revIDLastSave="0" documentId="8_{B8B1DA65-A158-436A-9503-66E7205DCDF3}" xr6:coauthVersionLast="47" xr6:coauthVersionMax="47" xr10:uidLastSave="{00000000-0000-0000-0000-000000000000}"/>
  <bookViews>
    <workbookView xWindow="-110" yWindow="-110" windowWidth="19420" windowHeight="11020" xr2:uid="{B4487A2E-F9D3-4EA0-9CF7-04906954C2AC}"/>
  </bookViews>
  <sheets>
    <sheet name="Sales 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15" i="1" l="1"/>
  <c r="V15" i="1"/>
  <c r="V13" i="1"/>
  <c r="Z13" i="1" s="1"/>
  <c r="T11" i="1"/>
  <c r="V11" i="1" s="1"/>
  <c r="X11" i="1" s="1"/>
  <c r="Z11" i="1" s="1"/>
  <c r="Z16" i="1" s="1"/>
  <c r="O11" i="1"/>
  <c r="J11" i="1"/>
  <c r="E11" i="1"/>
</calcChain>
</file>

<file path=xl/sharedStrings.xml><?xml version="1.0" encoding="utf-8"?>
<sst xmlns="http://schemas.openxmlformats.org/spreadsheetml/2006/main" count="31" uniqueCount="31">
  <si>
    <t>PINOY AKAWNTANT - TIKTOK SHOP</t>
  </si>
  <si>
    <t>2025 SALES SUMMARY</t>
  </si>
  <si>
    <t xml:space="preserve">1. Generate Sales Report. </t>
  </si>
  <si>
    <t>Go to Tiktok Seller Center -&gt; Finance -&gt; Transactions - Click Export icon - Click calendar icon (select dates) - Click OK button - click Export Button</t>
  </si>
  <si>
    <t>2. Download 2307 Creditable Withholding Tax</t>
  </si>
  <si>
    <t>Go to Tiktok Seller Center -&gt; Finance -&gt; Invoice Center -&gt; BIR Form 2307 tab - download</t>
  </si>
  <si>
    <t>January</t>
  </si>
  <si>
    <t>February</t>
  </si>
  <si>
    <t>March</t>
  </si>
  <si>
    <t>Q1 Total</t>
  </si>
  <si>
    <t>April</t>
  </si>
  <si>
    <t>May</t>
  </si>
  <si>
    <t>June</t>
  </si>
  <si>
    <t>Q2 Total</t>
  </si>
  <si>
    <t>July</t>
  </si>
  <si>
    <t>August</t>
  </si>
  <si>
    <t>September</t>
  </si>
  <si>
    <t>Q3 Total</t>
  </si>
  <si>
    <t>October</t>
  </si>
  <si>
    <t>November</t>
  </si>
  <si>
    <t>December</t>
  </si>
  <si>
    <t>Q4 total</t>
  </si>
  <si>
    <t>2025 Total</t>
  </si>
  <si>
    <t>Allowable Reduction</t>
  </si>
  <si>
    <t>Taxable Income</t>
  </si>
  <si>
    <t>Income Tax Rate</t>
  </si>
  <si>
    <t>Income Tax Due</t>
  </si>
  <si>
    <t>Sales</t>
  </si>
  <si>
    <t>CWT 2307</t>
  </si>
  <si>
    <t>Payment</t>
  </si>
  <si>
    <t>Income tax payable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</si>
</sst>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 applyNumberFormat="0" applyFont="0" applyFill="0" applyBorder="0" applyProtection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vertical="center"/>
    </xf>
    <xf numFmtId="43" fontId="0" fillId="0" borderId="0" xfId="1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3" fontId="3" fillId="2" borderId="1" xfId="1" applyFont="1" applyFill="1" applyBorder="1" applyAlignment="1">
      <alignment horizontal="center" vertical="center"/>
    </xf>
    <xf numFmtId="43" fontId="3" fillId="0" borderId="1" xfId="1" applyFont="1" applyBorder="1" applyAlignment="1">
      <alignment horizontal="center" vertical="center"/>
    </xf>
    <xf numFmtId="43" fontId="3" fillId="3" borderId="1" xfId="1" applyFont="1" applyFill="1" applyBorder="1" applyAlignment="1">
      <alignment horizontal="center" vertical="center"/>
    </xf>
    <xf numFmtId="43" fontId="3" fillId="4" borderId="1" xfId="1" applyFont="1" applyFill="1" applyBorder="1" applyAlignment="1">
      <alignment horizontal="center" vertical="center"/>
    </xf>
    <xf numFmtId="43" fontId="3" fillId="5" borderId="1" xfId="1" applyFont="1" applyFill="1" applyBorder="1" applyAlignment="1">
      <alignment horizontal="center" vertical="center"/>
    </xf>
    <xf numFmtId="43" fontId="3" fillId="6" borderId="1" xfId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43" fontId="4" fillId="0" borderId="0" xfId="1" applyFont="1" applyAlignment="1">
      <alignment vertical="center"/>
    </xf>
    <xf numFmtId="43" fontId="4" fillId="0" borderId="0" xfId="1" applyFont="1" applyAlignment="1">
      <alignment horizontal="center" vertical="center"/>
    </xf>
    <xf numFmtId="43" fontId="4" fillId="0" borderId="0" xfId="0" applyNumberFormat="1" applyFont="1" applyAlignment="1">
      <alignment vertical="center"/>
    </xf>
    <xf numFmtId="9" fontId="4" fillId="0" borderId="0" xfId="0" applyNumberFormat="1" applyFont="1" applyAlignment="1">
      <alignment vertical="center"/>
    </xf>
    <xf numFmtId="43" fontId="3" fillId="0" borderId="2" xfId="0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46B89-19EE-4437-B3D2-CB433D479BE4}">
  <dimension ref="A1:Z20"/>
  <sheetViews>
    <sheetView tabSelected="1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C15" sqref="C15"/>
    </sheetView>
  </sheetViews>
  <sheetFormatPr defaultRowHeight="13" x14ac:dyDescent="0.3"/>
  <cols>
    <col min="1" max="1" width="17.09765625" style="3" customWidth="1"/>
    <col min="2" max="5" width="13.8984375" style="2" customWidth="1"/>
    <col min="6" max="6" width="2.796875" style="2" customWidth="1"/>
    <col min="7" max="10" width="13.8984375" style="2" customWidth="1"/>
    <col min="11" max="11" width="2.296875" style="2" customWidth="1"/>
    <col min="12" max="15" width="13.8984375" style="2" customWidth="1"/>
    <col min="16" max="16" width="2.3984375" style="2" customWidth="1"/>
    <col min="17" max="20" width="13.8984375" style="2" customWidth="1"/>
    <col min="21" max="21" width="4.5" style="2" customWidth="1"/>
    <col min="22" max="22" width="20.19921875" style="2" customWidth="1"/>
    <col min="23" max="26" width="21.3984375" style="3" customWidth="1"/>
    <col min="27" max="16384" width="8.796875" style="3"/>
  </cols>
  <sheetData>
    <row r="1" spans="1:26" x14ac:dyDescent="0.3">
      <c r="A1" s="1" t="s">
        <v>0</v>
      </c>
    </row>
    <row r="2" spans="1:26" x14ac:dyDescent="0.3">
      <c r="A2" s="3" t="s">
        <v>1</v>
      </c>
    </row>
    <row r="4" spans="1:26" ht="15.5" x14ac:dyDescent="0.3">
      <c r="A4" s="4" t="s">
        <v>2</v>
      </c>
    </row>
    <row r="5" spans="1:26" ht="15.5" x14ac:dyDescent="0.3">
      <c r="A5" s="5" t="s">
        <v>3</v>
      </c>
    </row>
    <row r="6" spans="1:26" ht="15.5" x14ac:dyDescent="0.3">
      <c r="A6" s="5"/>
    </row>
    <row r="7" spans="1:26" ht="15.5" x14ac:dyDescent="0.3">
      <c r="A7" s="4" t="s">
        <v>4</v>
      </c>
    </row>
    <row r="8" spans="1:26" ht="15.5" x14ac:dyDescent="0.3">
      <c r="A8" s="5" t="s">
        <v>5</v>
      </c>
      <c r="W8" s="5"/>
      <c r="X8" s="5"/>
      <c r="Y8" s="5"/>
      <c r="Z8" s="5"/>
    </row>
    <row r="9" spans="1:26" ht="15.5" x14ac:dyDescent="0.3">
      <c r="W9" s="5"/>
      <c r="X9" s="5"/>
      <c r="Y9" s="5"/>
      <c r="Z9" s="5"/>
    </row>
    <row r="10" spans="1:26" ht="16" thickBot="1" x14ac:dyDescent="0.35">
      <c r="A10" s="5"/>
      <c r="B10" s="6" t="s">
        <v>6</v>
      </c>
      <c r="C10" s="6" t="s">
        <v>7</v>
      </c>
      <c r="D10" s="6" t="s">
        <v>8</v>
      </c>
      <c r="E10" s="6" t="s">
        <v>9</v>
      </c>
      <c r="F10" s="7"/>
      <c r="G10" s="8" t="s">
        <v>10</v>
      </c>
      <c r="H10" s="8" t="s">
        <v>11</v>
      </c>
      <c r="I10" s="8" t="s">
        <v>12</v>
      </c>
      <c r="J10" s="8" t="s">
        <v>13</v>
      </c>
      <c r="K10" s="7"/>
      <c r="L10" s="9" t="s">
        <v>14</v>
      </c>
      <c r="M10" s="9" t="s">
        <v>15</v>
      </c>
      <c r="N10" s="9" t="s">
        <v>16</v>
      </c>
      <c r="O10" s="9" t="s">
        <v>17</v>
      </c>
      <c r="P10" s="7"/>
      <c r="Q10" s="10" t="s">
        <v>18</v>
      </c>
      <c r="R10" s="10" t="s">
        <v>19</v>
      </c>
      <c r="S10" s="10" t="s">
        <v>20</v>
      </c>
      <c r="T10" s="10" t="s">
        <v>21</v>
      </c>
      <c r="V10" s="11" t="s">
        <v>22</v>
      </c>
      <c r="W10" s="12" t="s">
        <v>23</v>
      </c>
      <c r="X10" s="12" t="s">
        <v>24</v>
      </c>
      <c r="Y10" s="12" t="s">
        <v>25</v>
      </c>
      <c r="Z10" s="12" t="s">
        <v>26</v>
      </c>
    </row>
    <row r="11" spans="1:26" ht="15.5" x14ac:dyDescent="0.3">
      <c r="A11" s="5" t="s">
        <v>27</v>
      </c>
      <c r="B11" s="13"/>
      <c r="C11" s="13"/>
      <c r="D11" s="13"/>
      <c r="E11" s="13">
        <f>SUM(B11:D11)</f>
        <v>0</v>
      </c>
      <c r="F11" s="13"/>
      <c r="G11" s="13"/>
      <c r="H11" s="13"/>
      <c r="I11" s="13"/>
      <c r="J11" s="13">
        <f>SUM(G11:I11)</f>
        <v>0</v>
      </c>
      <c r="K11" s="13"/>
      <c r="L11" s="13"/>
      <c r="M11" s="13"/>
      <c r="N11" s="13"/>
      <c r="O11" s="13">
        <f>SUM(L11:N11)</f>
        <v>0</v>
      </c>
      <c r="P11" s="13"/>
      <c r="Q11" s="13"/>
      <c r="R11" s="13"/>
      <c r="S11" s="13"/>
      <c r="T11" s="13">
        <f>SUM(Q11:S11)</f>
        <v>0</v>
      </c>
      <c r="V11" s="14">
        <f>T11+O11+J11+E11</f>
        <v>0</v>
      </c>
      <c r="W11" s="15">
        <v>250000</v>
      </c>
      <c r="X11" s="15">
        <f>V11-W11</f>
        <v>-250000</v>
      </c>
      <c r="Y11" s="16">
        <v>0.08</v>
      </c>
      <c r="Z11" s="15">
        <f>X11*Y11</f>
        <v>-20000</v>
      </c>
    </row>
    <row r="12" spans="1:26" ht="15.5" x14ac:dyDescent="0.3">
      <c r="A12" s="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V12" s="14"/>
      <c r="W12" s="15"/>
      <c r="X12" s="15"/>
      <c r="Y12" s="16"/>
      <c r="Z12" s="15"/>
    </row>
    <row r="13" spans="1:26" ht="15.5" x14ac:dyDescent="0.3">
      <c r="A13" s="5" t="s">
        <v>28</v>
      </c>
      <c r="B13" s="13"/>
      <c r="C13" s="13"/>
      <c r="D13" s="13"/>
      <c r="E13" s="13">
        <v>0</v>
      </c>
      <c r="F13" s="13"/>
      <c r="G13" s="13"/>
      <c r="H13" s="13"/>
      <c r="I13" s="13"/>
      <c r="J13" s="13">
        <v>0</v>
      </c>
      <c r="K13" s="13"/>
      <c r="L13" s="13"/>
      <c r="M13" s="13"/>
      <c r="N13" s="13"/>
      <c r="O13" s="13">
        <v>0</v>
      </c>
      <c r="P13" s="13"/>
      <c r="Q13" s="13"/>
      <c r="R13" s="13"/>
      <c r="S13" s="13"/>
      <c r="T13" s="13">
        <v>0</v>
      </c>
      <c r="V13" s="14">
        <f>T13+O13+J13+E13</f>
        <v>0</v>
      </c>
      <c r="W13" s="5"/>
      <c r="X13" s="5"/>
      <c r="Y13" s="5"/>
      <c r="Z13" s="15">
        <f>-V13</f>
        <v>0</v>
      </c>
    </row>
    <row r="14" spans="1:26" ht="15.5" x14ac:dyDescent="0.3">
      <c r="A14" s="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5"/>
      <c r="X14" s="5"/>
      <c r="Y14" s="5"/>
      <c r="Z14" s="5"/>
    </row>
    <row r="15" spans="1:26" ht="15.5" x14ac:dyDescent="0.3">
      <c r="A15" s="5" t="s">
        <v>29</v>
      </c>
      <c r="B15" s="13"/>
      <c r="C15" s="13"/>
      <c r="D15" s="13"/>
      <c r="E15" s="13">
        <v>0</v>
      </c>
      <c r="F15" s="13"/>
      <c r="G15" s="13"/>
      <c r="H15" s="13"/>
      <c r="I15" s="13"/>
      <c r="J15" s="13">
        <v>0</v>
      </c>
      <c r="K15" s="13"/>
      <c r="L15" s="13"/>
      <c r="M15" s="13"/>
      <c r="N15" s="13"/>
      <c r="O15" s="13">
        <v>0</v>
      </c>
      <c r="P15" s="13"/>
      <c r="Q15" s="13"/>
      <c r="R15" s="13"/>
      <c r="S15" s="13"/>
      <c r="T15" s="13"/>
      <c r="U15" s="13"/>
      <c r="V15" s="14">
        <f>T15+O15+J15+E15</f>
        <v>0</v>
      </c>
      <c r="W15" s="5"/>
      <c r="X15" s="5"/>
      <c r="Y15" s="5"/>
      <c r="Z15" s="15">
        <f>-V15</f>
        <v>0</v>
      </c>
    </row>
    <row r="16" spans="1:26" ht="16" thickBot="1" x14ac:dyDescent="0.35">
      <c r="A16" s="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5"/>
      <c r="X16" s="5"/>
      <c r="Y16" s="4" t="s">
        <v>30</v>
      </c>
      <c r="Z16" s="17">
        <f>SUM(Z11:Z15)</f>
        <v>-20000</v>
      </c>
    </row>
    <row r="17" spans="1:26" ht="16" thickTop="1" x14ac:dyDescent="0.3">
      <c r="A17" s="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5"/>
      <c r="X17" s="5"/>
      <c r="Y17" s="5"/>
      <c r="Z17" s="5"/>
    </row>
    <row r="18" spans="1:26" ht="15.5" x14ac:dyDescent="0.3">
      <c r="A18" s="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5"/>
      <c r="X18" s="5"/>
      <c r="Y18" s="5"/>
      <c r="Z18" s="5"/>
    </row>
    <row r="19" spans="1:26" ht="15.5" x14ac:dyDescent="0.3">
      <c r="A19" s="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5"/>
      <c r="X19" s="5"/>
      <c r="Y19" s="5"/>
      <c r="Z19" s="5"/>
    </row>
    <row r="20" spans="1:26" ht="15.5" x14ac:dyDescent="0.3">
      <c r="A20" s="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Pinoy Akawntant</dc:creator>
  <dcterms:created xsi:type="dcterms:W3CDTF">2026-02-19T03:32:23Z</dcterms:created>
  <dcterms:modified xsi:type="dcterms:W3CDTF">2026-02-19T03:33:07Z</dcterms:modified>
</cp:coreProperties>
</file>